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ион\Desktop\"/>
    </mc:Choice>
  </mc:AlternateContent>
  <bookViews>
    <workbookView xWindow="0" yWindow="0" windowWidth="20490" windowHeight="7905"/>
  </bookViews>
  <sheets>
    <sheet name="Лист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29" i="1"/>
  <c r="E28" i="1"/>
  <c r="E27" i="1"/>
  <c r="E26" i="1"/>
  <c r="E23" i="1"/>
  <c r="E22" i="1"/>
  <c r="E21" i="1"/>
  <c r="E20" i="1"/>
  <c r="E19" i="1"/>
  <c r="E16" i="1"/>
  <c r="E15" i="1"/>
  <c r="E14" i="1"/>
  <c r="E13" i="1"/>
  <c r="E12" i="1"/>
  <c r="E5" i="1"/>
  <c r="E6" i="1"/>
  <c r="E7" i="1"/>
  <c r="E8" i="1"/>
  <c r="E9" i="1"/>
</calcChain>
</file>

<file path=xl/sharedStrings.xml><?xml version="1.0" encoding="utf-8"?>
<sst xmlns="http://schemas.openxmlformats.org/spreadsheetml/2006/main" count="38" uniqueCount="11">
  <si>
    <t>Отчет об исполнении плана продаж цветочного магазина</t>
  </si>
  <si>
    <t>План</t>
  </si>
  <si>
    <t>План, шт.</t>
  </si>
  <si>
    <t>Факт, шт.</t>
  </si>
  <si>
    <t>Товар</t>
  </si>
  <si>
    <t>Пионы</t>
  </si>
  <si>
    <t>Лилии</t>
  </si>
  <si>
    <t>Розы</t>
  </si>
  <si>
    <t>Нарциссы</t>
  </si>
  <si>
    <t>Исполнение, %</t>
  </si>
  <si>
    <t>Кактусы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</si>
</sst>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Calibri Light"/>
      <family val="2"/>
      <charset val="204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9" fontId="0" fillId="0" borderId="0" xfId="1" applyFont="1"/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</cellXfs>
  <cellStyles count="2">
    <cellStyle name="Обычный" xfId="0" builtinId="0"/>
    <cellStyle name="Процентный" xfId="1" builtinId="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alignment horizontal="lef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alignment horizontal="lef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alignment horizontal="lef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alignment horizontal="left" vertical="bottom" textRotation="0" wrapText="0" relative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5.6140338468774476E-3"/>
          <c:w val="0.98611111111111116"/>
          <c:h val="0.994385966153122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Лист1!$E$25</c:f>
              <c:strCache>
                <c:ptCount val="1"/>
                <c:pt idx="0">
                  <c:v>Исполнение,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Лист1!$E$26:$E$30</c:f>
              <c:numCache>
                <c:formatCode>0%</c:formatCode>
                <c:ptCount val="5"/>
                <c:pt idx="0">
                  <c:v>0.3</c:v>
                </c:pt>
                <c:pt idx="1">
                  <c:v>0.43333333333333335</c:v>
                </c:pt>
                <c:pt idx="2">
                  <c:v>1.25</c:v>
                </c:pt>
                <c:pt idx="3">
                  <c:v>0.76916666666666667</c:v>
                </c:pt>
                <c:pt idx="4">
                  <c:v>0.33444444444444443</c:v>
                </c:pt>
              </c:numCache>
            </c:numRef>
          </c:val>
        </c:ser>
        <c:ser>
          <c:idx val="1"/>
          <c:order val="1"/>
          <c:tx>
            <c:strRef>
              <c:f>Лист1!$F$25</c:f>
              <c:strCache>
                <c:ptCount val="1"/>
                <c:pt idx="0">
                  <c:v>План</c:v>
                </c:pt>
              </c:strCache>
            </c:strRef>
          </c:tx>
          <c:spPr>
            <a:noFill/>
            <a:ln>
              <a:solidFill>
                <a:schemeClr val="accent1"/>
              </a:solidFill>
            </a:ln>
            <a:effectLst/>
          </c:spPr>
          <c:invertIfNegative val="0"/>
          <c:val>
            <c:numRef>
              <c:f>Лист1!$F$26:$F$30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52225608"/>
        <c:axId val="352224432"/>
      </c:barChart>
      <c:catAx>
        <c:axId val="352225608"/>
        <c:scaling>
          <c:orientation val="maxMin"/>
        </c:scaling>
        <c:delete val="1"/>
        <c:axPos val="l"/>
        <c:majorTickMark val="none"/>
        <c:minorTickMark val="none"/>
        <c:tickLblPos val="nextTo"/>
        <c:crossAx val="352224432"/>
        <c:crosses val="autoZero"/>
        <c:auto val="1"/>
        <c:lblAlgn val="ctr"/>
        <c:lblOffset val="100"/>
        <c:noMultiLvlLbl val="0"/>
      </c:catAx>
      <c:valAx>
        <c:axId val="352224432"/>
        <c:scaling>
          <c:orientation val="minMax"/>
          <c:max val="1"/>
        </c:scaling>
        <c:delete val="1"/>
        <c:axPos val="t"/>
        <c:numFmt formatCode="0%" sourceLinked="1"/>
        <c:majorTickMark val="none"/>
        <c:minorTickMark val="none"/>
        <c:tickLblPos val="nextTo"/>
        <c:crossAx val="352225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38099</xdr:colOff>
      <xdr:row>25</xdr:row>
      <xdr:rowOff>14287</xdr:rowOff>
    </xdr:from>
    <xdr:to>
      <xdr:col>4</xdr:col>
      <xdr:colOff>666750</xdr:colOff>
      <xdr:row>30</xdr:row>
      <xdr:rowOff>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B4:E9" totalsRowShown="0">
  <tableColumns count="4">
    <tableColumn id="1" name="Товар" dataDxfId="7"/>
    <tableColumn id="2" name="План, шт."/>
    <tableColumn id="3" name="Факт, шт."/>
    <tableColumn id="4" name="Исполнение, %" dataDxfId="6" dataCellStyle="Процентный">
      <calculatedColumnFormula>D5/C5</calculatedColumnFormula>
    </tableColumn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2" name="Таблица13" displayName="Таблица13" ref="B11:E16" totalsRowShown="0">
  <tableColumns count="4">
    <tableColumn id="1" name="Товар" dataDxfId="5"/>
    <tableColumn id="2" name="План, шт."/>
    <tableColumn id="3" name="Факт, шт."/>
    <tableColumn id="4" name="Исполнение, %" dataDxfId="4" dataCellStyle="Процентный">
      <calculatedColumnFormula>D12/C12</calculatedColumnFormula>
    </tableColumn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3" name="Таблица134" displayName="Таблица134" ref="B18:E23" totalsRowShown="0">
  <tableColumns count="4">
    <tableColumn id="1" name="Товар" dataDxfId="3"/>
    <tableColumn id="2" name="План, шт."/>
    <tableColumn id="3" name="Факт, шт."/>
    <tableColumn id="4" name="Исполнение, %" dataDxfId="2" dataCellStyle="Процентный">
      <calculatedColumnFormula>D19/C19</calculatedColumnFormula>
    </tableColumn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4" name="Таблица1345" displayName="Таблица1345" ref="B25:E30" totalsRowShown="0">
  <tableColumns count="4">
    <tableColumn id="1" name="Товар" dataDxfId="1"/>
    <tableColumn id="2" name="План, шт."/>
    <tableColumn id="3" name="Факт, шт."/>
    <tableColumn id="4" name="Исполнение, %" dataDxfId="0" dataCellStyle="Процентный">
      <calculatedColumnFormula>D26/C26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0"/>
  <sheetViews>
    <sheetView showGridLines="0" tabSelected="1" workbookViewId="0">
      <selection activeCell="E34" sqref="E34"/>
    </sheetView>
  </sheetViews>
  <sheetFormatPr defaultRowHeight="15" x14ac:dyDescent="0.25"/>
  <cols>
    <col min="1" max="1" width="4.42578125" customWidth="1"/>
    <col min="2" max="2" width="19.28515625" customWidth="1"/>
    <col min="3" max="4" width="13.28515625" customWidth="1"/>
    <col min="5" max="5" width="15.85546875" customWidth="1"/>
  </cols>
  <sheetData>
    <row r="1" spans="2:5" ht="12.75" customHeight="1" x14ac:dyDescent="0.25"/>
    <row r="2" spans="2:5" ht="21" x14ac:dyDescent="0.35">
      <c r="B2" s="1" t="s">
        <v>0</v>
      </c>
    </row>
    <row r="3" spans="2:5" ht="6.75" customHeight="1" x14ac:dyDescent="0.25"/>
    <row r="4" spans="2:5" x14ac:dyDescent="0.25">
      <c r="B4" t="s">
        <v>4</v>
      </c>
      <c r="C4" t="s">
        <v>2</v>
      </c>
      <c r="D4" t="s">
        <v>3</v>
      </c>
      <c r="E4" t="s">
        <v>9</v>
      </c>
    </row>
    <row r="5" spans="2:5" x14ac:dyDescent="0.25">
      <c r="B5" s="3" t="s">
        <v>5</v>
      </c>
      <c r="C5">
        <v>500</v>
      </c>
      <c r="D5">
        <v>120</v>
      </c>
      <c r="E5" s="2">
        <f t="shared" ref="E5:E9" si="0">D5/C5</f>
        <v>0.24</v>
      </c>
    </row>
    <row r="6" spans="2:5" x14ac:dyDescent="0.25">
      <c r="B6" s="3" t="s">
        <v>6</v>
      </c>
      <c r="C6">
        <v>750</v>
      </c>
      <c r="D6">
        <v>325</v>
      </c>
      <c r="E6" s="2">
        <f t="shared" si="0"/>
        <v>0.43333333333333335</v>
      </c>
    </row>
    <row r="7" spans="2:5" x14ac:dyDescent="0.25">
      <c r="B7" s="3" t="s">
        <v>10</v>
      </c>
      <c r="C7">
        <v>20</v>
      </c>
      <c r="D7">
        <v>25</v>
      </c>
      <c r="E7" s="2">
        <f t="shared" si="0"/>
        <v>1.25</v>
      </c>
    </row>
    <row r="8" spans="2:5" x14ac:dyDescent="0.25">
      <c r="B8" s="3" t="s">
        <v>7</v>
      </c>
      <c r="C8">
        <v>1200</v>
      </c>
      <c r="D8">
        <v>923</v>
      </c>
      <c r="E8" s="2">
        <f t="shared" si="0"/>
        <v>0.76916666666666667</v>
      </c>
    </row>
    <row r="9" spans="2:5" x14ac:dyDescent="0.25">
      <c r="B9" s="3" t="s">
        <v>8</v>
      </c>
      <c r="C9">
        <v>900</v>
      </c>
      <c r="D9">
        <v>301</v>
      </c>
      <c r="E9" s="2">
        <f t="shared" si="0"/>
        <v>0.33444444444444443</v>
      </c>
    </row>
    <row r="11" spans="2:5" x14ac:dyDescent="0.25">
      <c r="B11" t="s">
        <v>4</v>
      </c>
      <c r="C11" t="s">
        <v>2</v>
      </c>
      <c r="D11" t="s">
        <v>3</v>
      </c>
      <c r="E11" t="s">
        <v>9</v>
      </c>
    </row>
    <row r="12" spans="2:5" x14ac:dyDescent="0.25">
      <c r="B12" s="3" t="s">
        <v>5</v>
      </c>
      <c r="C12">
        <v>500</v>
      </c>
      <c r="D12">
        <v>120</v>
      </c>
      <c r="E12" s="2">
        <f t="shared" ref="E12:E16" si="1">D12/C12</f>
        <v>0.24</v>
      </c>
    </row>
    <row r="13" spans="2:5" x14ac:dyDescent="0.25">
      <c r="B13" s="3" t="s">
        <v>6</v>
      </c>
      <c r="C13">
        <v>750</v>
      </c>
      <c r="D13">
        <v>325</v>
      </c>
      <c r="E13" s="2">
        <f t="shared" si="1"/>
        <v>0.43333333333333335</v>
      </c>
    </row>
    <row r="14" spans="2:5" x14ac:dyDescent="0.25">
      <c r="B14" s="3" t="s">
        <v>10</v>
      </c>
      <c r="C14">
        <v>20</v>
      </c>
      <c r="D14">
        <v>25</v>
      </c>
      <c r="E14" s="2">
        <f t="shared" si="1"/>
        <v>1.25</v>
      </c>
    </row>
    <row r="15" spans="2:5" x14ac:dyDescent="0.25">
      <c r="B15" s="3" t="s">
        <v>7</v>
      </c>
      <c r="C15">
        <v>1200</v>
      </c>
      <c r="D15">
        <v>923</v>
      </c>
      <c r="E15" s="2">
        <f t="shared" si="1"/>
        <v>0.76916666666666667</v>
      </c>
    </row>
    <row r="16" spans="2:5" x14ac:dyDescent="0.25">
      <c r="B16" s="3" t="s">
        <v>8</v>
      </c>
      <c r="C16">
        <v>900</v>
      </c>
      <c r="D16">
        <v>301</v>
      </c>
      <c r="E16" s="2">
        <f t="shared" si="1"/>
        <v>0.33444444444444443</v>
      </c>
    </row>
    <row r="18" spans="2:6" x14ac:dyDescent="0.25">
      <c r="B18" t="s">
        <v>4</v>
      </c>
      <c r="C18" t="s">
        <v>2</v>
      </c>
      <c r="D18" t="s">
        <v>3</v>
      </c>
      <c r="E18" t="s">
        <v>9</v>
      </c>
    </row>
    <row r="19" spans="2:6" x14ac:dyDescent="0.25">
      <c r="B19" s="3" t="s">
        <v>5</v>
      </c>
      <c r="C19">
        <v>500</v>
      </c>
      <c r="D19">
        <v>120</v>
      </c>
      <c r="E19" s="2">
        <f t="shared" ref="E19:E23" si="2">D19/C19</f>
        <v>0.24</v>
      </c>
    </row>
    <row r="20" spans="2:6" x14ac:dyDescent="0.25">
      <c r="B20" s="3" t="s">
        <v>6</v>
      </c>
      <c r="C20">
        <v>750</v>
      </c>
      <c r="D20">
        <v>325</v>
      </c>
      <c r="E20" s="2">
        <f t="shared" si="2"/>
        <v>0.43333333333333335</v>
      </c>
    </row>
    <row r="21" spans="2:6" x14ac:dyDescent="0.25">
      <c r="B21" s="3" t="s">
        <v>10</v>
      </c>
      <c r="C21">
        <v>20</v>
      </c>
      <c r="D21">
        <v>25</v>
      </c>
      <c r="E21" s="2">
        <f t="shared" si="2"/>
        <v>1.25</v>
      </c>
    </row>
    <row r="22" spans="2:6" x14ac:dyDescent="0.25">
      <c r="B22" s="3" t="s">
        <v>7</v>
      </c>
      <c r="C22">
        <v>1200</v>
      </c>
      <c r="D22">
        <v>923</v>
      </c>
      <c r="E22" s="2">
        <f t="shared" si="2"/>
        <v>0.76916666666666667</v>
      </c>
    </row>
    <row r="23" spans="2:6" x14ac:dyDescent="0.25">
      <c r="B23" s="3" t="s">
        <v>8</v>
      </c>
      <c r="C23">
        <v>900</v>
      </c>
      <c r="D23">
        <v>301</v>
      </c>
      <c r="E23" s="2">
        <f t="shared" si="2"/>
        <v>0.33444444444444443</v>
      </c>
    </row>
    <row r="25" spans="2:6" x14ac:dyDescent="0.25">
      <c r="B25" t="s">
        <v>4</v>
      </c>
      <c r="C25" t="s">
        <v>2</v>
      </c>
      <c r="D25" t="s">
        <v>3</v>
      </c>
      <c r="E25" t="s">
        <v>9</v>
      </c>
      <c r="F25" s="4" t="s">
        <v>1</v>
      </c>
    </row>
    <row r="26" spans="2:6" x14ac:dyDescent="0.25">
      <c r="B26" s="3" t="s">
        <v>5</v>
      </c>
      <c r="C26">
        <v>500</v>
      </c>
      <c r="D26">
        <v>150</v>
      </c>
      <c r="E26" s="2">
        <f t="shared" ref="E26:E30" si="3">D26/C26</f>
        <v>0.3</v>
      </c>
      <c r="F26">
        <v>1</v>
      </c>
    </row>
    <row r="27" spans="2:6" x14ac:dyDescent="0.25">
      <c r="B27" s="3" t="s">
        <v>6</v>
      </c>
      <c r="C27">
        <v>750</v>
      </c>
      <c r="D27">
        <v>325</v>
      </c>
      <c r="E27" s="2">
        <f t="shared" si="3"/>
        <v>0.43333333333333335</v>
      </c>
      <c r="F27">
        <v>1</v>
      </c>
    </row>
    <row r="28" spans="2:6" x14ac:dyDescent="0.25">
      <c r="B28" s="3" t="s">
        <v>10</v>
      </c>
      <c r="C28">
        <v>20</v>
      </c>
      <c r="D28">
        <v>25</v>
      </c>
      <c r="E28" s="2">
        <f t="shared" si="3"/>
        <v>1.25</v>
      </c>
      <c r="F28">
        <v>1</v>
      </c>
    </row>
    <row r="29" spans="2:6" x14ac:dyDescent="0.25">
      <c r="B29" s="3" t="s">
        <v>7</v>
      </c>
      <c r="C29">
        <v>1200</v>
      </c>
      <c r="D29">
        <v>923</v>
      </c>
      <c r="E29" s="2">
        <f t="shared" si="3"/>
        <v>0.76916666666666667</v>
      </c>
      <c r="F29">
        <v>1</v>
      </c>
    </row>
    <row r="30" spans="2:6" x14ac:dyDescent="0.25">
      <c r="B30" s="3" t="s">
        <v>8</v>
      </c>
      <c r="C30">
        <v>900</v>
      </c>
      <c r="D30">
        <v>301</v>
      </c>
      <c r="E30" s="2">
        <f t="shared" si="3"/>
        <v>0.33444444444444443</v>
      </c>
      <c r="F30">
        <v>1</v>
      </c>
    </row>
  </sheetData>
  <conditionalFormatting sqref="F5">
    <cfRule type="iconSet" priority="1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5:F9">
    <cfRule type="iconSet" priority="10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1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2:E16">
    <cfRule type="colorScale" priority="5">
      <colorScale>
        <cfvo type="min"/>
        <cfvo type="percentile" val="50"/>
        <cfvo type="num" val="1"/>
        <color rgb="FFF8696B"/>
        <color rgb="FFFFEB84"/>
        <color rgb="FF63BE7B"/>
      </colorScale>
    </cfRule>
  </conditionalFormatting>
  <conditionalFormatting sqref="E5:E9">
    <cfRule type="dataBar" priority="4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{8EB3995C-EE8B-4DE8-8540-113FBC9F4C60}</x14:id>
        </ext>
      </extLst>
    </cfRule>
  </conditionalFormatting>
  <conditionalFormatting sqref="E19:E23">
    <cfRule type="iconSet" priority="2">
      <iconSet iconSet="5Quarters">
        <cfvo type="percent" val="0"/>
        <cfvo type="num" val="0.2"/>
        <cfvo type="num" val="0.45"/>
        <cfvo type="num" val="0.65"/>
        <cfvo type="num" val="0.9"/>
      </iconSet>
    </cfRule>
  </conditionalFormatting>
  <pageMargins left="0.7" right="0.7" top="0.75" bottom="0.75" header="0.3" footer="0.3"/>
  <pageSetup paperSize="9" orientation="portrait" horizontalDpi="360" verticalDpi="360" r:id="rId1"/>
  <drawing r:id="rId2"/>
  <tableParts count="4">
    <tablePart r:id="rId3"/>
    <tablePart r:id="rId4"/>
    <tablePart r:id="rId5"/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EB3995C-EE8B-4DE8-8540-113FBC9F4C6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E5:E9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 Елисеев</dc:creator>
  <cp:lastModifiedBy>Денис Елисеев</cp:lastModifiedBy>
  <dcterms:created xsi:type="dcterms:W3CDTF">2015-09-03T10:10:54Z</dcterms:created>
  <dcterms:modified xsi:type="dcterms:W3CDTF">2015-09-03T13:13:26Z</dcterms:modified>
</cp:coreProperties>
</file>